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andic\Documents\statistike ZOS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B9" i="1"/>
</calcChain>
</file>

<file path=xl/sharedStrings.xml><?xml version="1.0" encoding="utf-8"?>
<sst xmlns="http://schemas.openxmlformats.org/spreadsheetml/2006/main" count="50" uniqueCount="48">
  <si>
    <t>DJELATNOSTI</t>
  </si>
  <si>
    <t>GRADITELJSTVO</t>
  </si>
  <si>
    <t>UGOSTITELJSTVO I TURIZAM</t>
  </si>
  <si>
    <t>INDUSTRIJA</t>
  </si>
  <si>
    <t>PROMET I VEZE</t>
  </si>
  <si>
    <t>TRGOVINA</t>
  </si>
  <si>
    <t>TOP 5 djelatnosti</t>
  </si>
  <si>
    <t xml:space="preserve">Ukupno </t>
  </si>
  <si>
    <t>DRŽAVLJANSTVO</t>
  </si>
  <si>
    <t>BOSNA I HERCEGOVINA</t>
  </si>
  <si>
    <t>SRBIJA</t>
  </si>
  <si>
    <t>NEPAL</t>
  </si>
  <si>
    <t>INDIJA</t>
  </si>
  <si>
    <t>SJEVERNA MAKEDONIJA</t>
  </si>
  <si>
    <t>KOSOVO</t>
  </si>
  <si>
    <t>FILIPINI</t>
  </si>
  <si>
    <t>UKUPNO TOP 10 DRŽAVLJANSTAVA</t>
  </si>
  <si>
    <t xml:space="preserve">UKUPNO </t>
  </si>
  <si>
    <t>POLICIJSKA UPRAVA</t>
  </si>
  <si>
    <t>NOVO ZAPOŠLJAVANJE</t>
  </si>
  <si>
    <t>PRODULJENJE</t>
  </si>
  <si>
    <t>SEZONSKO ZAPOŠLJAVANJE</t>
  </si>
  <si>
    <t>Ukupno</t>
  </si>
  <si>
    <t>bjelovarsko-bilogorska</t>
  </si>
  <si>
    <t>brodsko-posavska</t>
  </si>
  <si>
    <t>dubrovačko-neretvanska</t>
  </si>
  <si>
    <t>istarska</t>
  </si>
  <si>
    <t>karlovačka</t>
  </si>
  <si>
    <t>koprivničko-križevačka</t>
  </si>
  <si>
    <t>krapinsko-zagorska</t>
  </si>
  <si>
    <t>ličko-senjska</t>
  </si>
  <si>
    <t>međimurska</t>
  </si>
  <si>
    <t>osječko-baranjska</t>
  </si>
  <si>
    <t>požeško-slavonska</t>
  </si>
  <si>
    <t>primorsko-goranska</t>
  </si>
  <si>
    <t>sisačko-moslavačka</t>
  </si>
  <si>
    <t>splitsko-dalmatinska</t>
  </si>
  <si>
    <t>šibensko-kninska</t>
  </si>
  <si>
    <t>varaždinska</t>
  </si>
  <si>
    <t>virovitičko-podravska</t>
  </si>
  <si>
    <t>vukovarsko-srijemska</t>
  </si>
  <si>
    <t>zadarska</t>
  </si>
  <si>
    <t>zagrebačka</t>
  </si>
  <si>
    <t xml:space="preserve"> </t>
  </si>
  <si>
    <t>EGIPAT</t>
  </si>
  <si>
    <t>UZBEKISTAN</t>
  </si>
  <si>
    <t>ALBANIJA</t>
  </si>
  <si>
    <t>30.9.2026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</si>
</sst>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/>
      <top style="thick">
        <color theme="0"/>
      </top>
      <bottom/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FFFFFF"/>
      </left>
      <right style="thin">
        <color theme="0"/>
      </right>
      <top/>
      <bottom/>
      <diagonal/>
    </border>
    <border>
      <left style="medium">
        <color rgb="FFFFFFFF"/>
      </left>
      <right style="thin">
        <color theme="0"/>
      </right>
      <top/>
      <bottom style="thin">
        <color theme="0"/>
      </bottom>
      <diagonal/>
    </border>
    <border>
      <left style="medium">
        <color rgb="FFFFFFFF"/>
      </left>
      <right/>
      <top style="thick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3" xfId="0" applyFont="1" applyFill="1" applyBorder="1"/>
    <xf numFmtId="0" fontId="2" fillId="3" borderId="3" xfId="0" applyFont="1" applyFill="1" applyBorder="1"/>
    <xf numFmtId="0" fontId="2" fillId="4" borderId="3" xfId="0" applyFont="1" applyFill="1" applyBorder="1"/>
    <xf numFmtId="0" fontId="5" fillId="6" borderId="4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3" fontId="0" fillId="0" borderId="0" xfId="0" applyNumberFormat="1"/>
    <xf numFmtId="0" fontId="0" fillId="4" borderId="7" xfId="0" applyFont="1" applyFill="1" applyBorder="1" applyAlignment="1">
      <alignment horizontal="center" vertical="center"/>
    </xf>
    <xf numFmtId="3" fontId="2" fillId="0" borderId="0" xfId="0" applyNumberFormat="1" applyFont="1"/>
    <xf numFmtId="3" fontId="2" fillId="4" borderId="3" xfId="0" applyNumberFormat="1" applyFont="1" applyFill="1" applyBorder="1"/>
    <xf numFmtId="3" fontId="0" fillId="4" borderId="13" xfId="0" applyNumberFormat="1" applyFont="1" applyFill="1" applyBorder="1"/>
    <xf numFmtId="3" fontId="2" fillId="4" borderId="13" xfId="0" applyNumberFormat="1" applyFont="1" applyFill="1" applyBorder="1"/>
    <xf numFmtId="3" fontId="0" fillId="0" borderId="0" xfId="0" applyNumberFormat="1" applyAlignment="1">
      <alignment horizontal="right"/>
    </xf>
    <xf numFmtId="3" fontId="6" fillId="0" borderId="0" xfId="0" applyNumberFormat="1" applyFont="1" applyAlignment="1">
      <alignment horizontal="right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4" fontId="1" fillId="2" borderId="2" xfId="0" applyNumberFormat="1" applyFont="1" applyFill="1" applyBorder="1"/>
    <xf numFmtId="3" fontId="0" fillId="3" borderId="3" xfId="0" applyNumberFormat="1" applyFont="1" applyFill="1" applyBorder="1"/>
    <xf numFmtId="3" fontId="2" fillId="3" borderId="3" xfId="0" applyNumberFormat="1" applyFont="1" applyFill="1" applyBorder="1"/>
    <xf numFmtId="3" fontId="2" fillId="4" borderId="14" xfId="0" applyNumberFormat="1" applyFont="1" applyFill="1" applyBorder="1"/>
    <xf numFmtId="14" fontId="0" fillId="0" borderId="0" xfId="0" applyNumberFormat="1" applyAlignment="1">
      <alignment horizontal="right"/>
    </xf>
    <xf numFmtId="0" fontId="0" fillId="6" borderId="4" xfId="0" applyFill="1" applyBorder="1" applyAlignment="1">
      <alignment horizontal="right" vertical="center"/>
    </xf>
    <xf numFmtId="0" fontId="0" fillId="6" borderId="15" xfId="0" applyFill="1" applyBorder="1" applyAlignment="1">
      <alignment horizontal="right" vertical="center"/>
    </xf>
    <xf numFmtId="0" fontId="0" fillId="7" borderId="4" xfId="0" applyFill="1" applyBorder="1" applyAlignment="1">
      <alignment horizontal="right" vertical="center"/>
    </xf>
    <xf numFmtId="0" fontId="2" fillId="6" borderId="4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4" fontId="2" fillId="4" borderId="12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3" displayName="Table13" ref="A3:B10" totalsRowShown="0">
  <sortState ref="A4:K26">
    <sortCondition descending="1" ref="B3"/>
  </sortState>
  <tableColumns count="2">
    <tableColumn id="1" name="DJELATNOSTI"/>
    <tableColumn id="11" name="30.9.2026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0"/>
  <sheetViews>
    <sheetView tabSelected="1" topLeftCell="A19" workbookViewId="0">
      <selection activeCell="B30" sqref="B30:E50"/>
    </sheetView>
  </sheetViews>
  <sheetFormatPr defaultRowHeight="15" x14ac:dyDescent="0.25"/>
  <cols>
    <col min="1" max="1" width="32.7109375" bestFit="1" customWidth="1"/>
    <col min="2" max="2" width="21.85546875" bestFit="1" customWidth="1"/>
    <col min="3" max="3" width="13.28515625" bestFit="1" customWidth="1"/>
    <col min="4" max="4" width="25.85546875" bestFit="1" customWidth="1"/>
  </cols>
  <sheetData>
    <row r="3" spans="1:2" x14ac:dyDescent="0.25">
      <c r="A3" t="s">
        <v>0</v>
      </c>
      <c r="B3" s="23" t="s">
        <v>47</v>
      </c>
    </row>
    <row r="4" spans="1:2" x14ac:dyDescent="0.25">
      <c r="A4" s="3" t="s">
        <v>2</v>
      </c>
      <c r="B4" s="16">
        <v>48156</v>
      </c>
    </row>
    <row r="5" spans="1:2" x14ac:dyDescent="0.25">
      <c r="A5" t="s">
        <v>1</v>
      </c>
      <c r="B5" s="15">
        <v>32701</v>
      </c>
    </row>
    <row r="6" spans="1:2" x14ac:dyDescent="0.25">
      <c r="A6" t="s">
        <v>3</v>
      </c>
      <c r="B6" s="9">
        <v>15121</v>
      </c>
    </row>
    <row r="7" spans="1:2" x14ac:dyDescent="0.25">
      <c r="A7" t="s">
        <v>4</v>
      </c>
      <c r="B7" s="9">
        <v>7853</v>
      </c>
    </row>
    <row r="8" spans="1:2" x14ac:dyDescent="0.25">
      <c r="A8" t="s">
        <v>5</v>
      </c>
      <c r="B8" s="9">
        <v>7752</v>
      </c>
    </row>
    <row r="9" spans="1:2" x14ac:dyDescent="0.25">
      <c r="A9" s="1" t="s">
        <v>6</v>
      </c>
      <c r="B9" s="11">
        <f>SUM(B4:B8)</f>
        <v>111583</v>
      </c>
    </row>
    <row r="10" spans="1:2" x14ac:dyDescent="0.25">
      <c r="A10" s="1" t="s">
        <v>7</v>
      </c>
      <c r="B10" s="12">
        <v>124023</v>
      </c>
    </row>
    <row r="13" spans="1:2" ht="15.75" thickBot="1" x14ac:dyDescent="0.3">
      <c r="A13" s="2" t="s">
        <v>8</v>
      </c>
      <c r="B13" s="19">
        <v>46295</v>
      </c>
    </row>
    <row r="14" spans="1:2" ht="15.75" thickTop="1" x14ac:dyDescent="0.25">
      <c r="A14" s="3" t="s">
        <v>9</v>
      </c>
      <c r="B14" s="20">
        <v>22565</v>
      </c>
    </row>
    <row r="15" spans="1:2" x14ac:dyDescent="0.25">
      <c r="A15" s="13" t="s">
        <v>10</v>
      </c>
      <c r="B15" s="13">
        <v>19886</v>
      </c>
    </row>
    <row r="16" spans="1:2" x14ac:dyDescent="0.25">
      <c r="A16" s="3" t="s">
        <v>15</v>
      </c>
      <c r="B16" s="20">
        <v>18712</v>
      </c>
    </row>
    <row r="17" spans="1:6" x14ac:dyDescent="0.25">
      <c r="A17" s="13" t="s">
        <v>11</v>
      </c>
      <c r="B17" s="13">
        <v>17386</v>
      </c>
    </row>
    <row r="18" spans="1:6" x14ac:dyDescent="0.25">
      <c r="A18" s="3" t="s">
        <v>13</v>
      </c>
      <c r="B18" s="20">
        <v>10459</v>
      </c>
      <c r="D18" t="s">
        <v>43</v>
      </c>
      <c r="F18" t="s">
        <v>43</v>
      </c>
    </row>
    <row r="19" spans="1:6" x14ac:dyDescent="0.25">
      <c r="A19" s="13" t="s">
        <v>12</v>
      </c>
      <c r="B19" s="13">
        <v>7734</v>
      </c>
    </row>
    <row r="20" spans="1:6" x14ac:dyDescent="0.25">
      <c r="A20" s="3" t="s">
        <v>45</v>
      </c>
      <c r="B20" s="20">
        <v>5562</v>
      </c>
    </row>
    <row r="21" spans="1:6" x14ac:dyDescent="0.25">
      <c r="A21" s="13" t="s">
        <v>14</v>
      </c>
      <c r="B21" s="13">
        <v>4533</v>
      </c>
    </row>
    <row r="22" spans="1:6" x14ac:dyDescent="0.25">
      <c r="A22" s="3" t="s">
        <v>44</v>
      </c>
      <c r="B22" s="20">
        <v>2432</v>
      </c>
    </row>
    <row r="23" spans="1:6" x14ac:dyDescent="0.25">
      <c r="A23" s="13" t="s">
        <v>46</v>
      </c>
      <c r="B23" s="13">
        <v>2118</v>
      </c>
    </row>
    <row r="24" spans="1:6" x14ac:dyDescent="0.25">
      <c r="A24" s="4" t="s">
        <v>16</v>
      </c>
      <c r="B24" s="21">
        <f>SUM(B14:B23)</f>
        <v>111387</v>
      </c>
    </row>
    <row r="25" spans="1:6" x14ac:dyDescent="0.25">
      <c r="A25" s="14" t="s">
        <v>17</v>
      </c>
      <c r="B25" s="22">
        <v>124023</v>
      </c>
    </row>
    <row r="26" spans="1:6" ht="15.75" thickBot="1" x14ac:dyDescent="0.3"/>
    <row r="27" spans="1:6" ht="15.75" thickTop="1" x14ac:dyDescent="0.25">
      <c r="A27" s="17" t="s">
        <v>18</v>
      </c>
      <c r="B27" s="30">
        <v>46295</v>
      </c>
      <c r="C27" s="31"/>
      <c r="D27" s="31"/>
      <c r="E27" s="10"/>
    </row>
    <row r="28" spans="1:6" x14ac:dyDescent="0.25">
      <c r="A28" s="17"/>
      <c r="B28" s="32" t="s">
        <v>19</v>
      </c>
      <c r="C28" s="28" t="s">
        <v>20</v>
      </c>
      <c r="D28" s="28" t="s">
        <v>21</v>
      </c>
      <c r="E28" s="5" t="s">
        <v>22</v>
      </c>
    </row>
    <row r="29" spans="1:6" ht="28.5" customHeight="1" thickBot="1" x14ac:dyDescent="0.3">
      <c r="A29" s="18"/>
      <c r="B29" s="33"/>
      <c r="C29" s="29"/>
      <c r="D29" s="29"/>
      <c r="E29" s="4">
        <v>2026</v>
      </c>
    </row>
    <row r="30" spans="1:6" ht="15.75" thickBot="1" x14ac:dyDescent="0.3">
      <c r="A30" s="7" t="s">
        <v>23</v>
      </c>
      <c r="B30" s="24">
        <v>263</v>
      </c>
      <c r="C30" s="24">
        <v>333</v>
      </c>
      <c r="D30" s="24">
        <v>114</v>
      </c>
      <c r="E30" s="25">
        <v>710</v>
      </c>
    </row>
    <row r="31" spans="1:6" ht="15.75" thickBot="1" x14ac:dyDescent="0.3">
      <c r="A31" s="8" t="s">
        <v>24</v>
      </c>
      <c r="B31" s="26">
        <v>1212</v>
      </c>
      <c r="C31" s="26">
        <v>1127</v>
      </c>
      <c r="D31" s="26">
        <v>23</v>
      </c>
      <c r="E31" s="24">
        <v>2362</v>
      </c>
    </row>
    <row r="32" spans="1:6" ht="15.75" thickBot="1" x14ac:dyDescent="0.3">
      <c r="A32" s="7" t="s">
        <v>25</v>
      </c>
      <c r="B32" s="24">
        <v>5307</v>
      </c>
      <c r="C32" s="24">
        <v>2699</v>
      </c>
      <c r="D32" s="24">
        <v>2068</v>
      </c>
      <c r="E32" s="24">
        <v>10074</v>
      </c>
    </row>
    <row r="33" spans="1:5" ht="15.75" thickBot="1" x14ac:dyDescent="0.3">
      <c r="A33" s="8" t="s">
        <v>26</v>
      </c>
      <c r="B33" s="26">
        <v>7222</v>
      </c>
      <c r="C33" s="26">
        <v>4759</v>
      </c>
      <c r="D33" s="26">
        <v>7382</v>
      </c>
      <c r="E33" s="24">
        <v>19363</v>
      </c>
    </row>
    <row r="34" spans="1:5" ht="15.75" thickBot="1" x14ac:dyDescent="0.3">
      <c r="A34" s="7" t="s">
        <v>27</v>
      </c>
      <c r="B34" s="24">
        <v>985</v>
      </c>
      <c r="C34" s="24">
        <v>933</v>
      </c>
      <c r="D34" s="24">
        <v>43</v>
      </c>
      <c r="E34" s="24">
        <v>1961</v>
      </c>
    </row>
    <row r="35" spans="1:5" ht="15.75" thickBot="1" x14ac:dyDescent="0.3">
      <c r="A35" s="8" t="s">
        <v>28</v>
      </c>
      <c r="B35" s="26">
        <v>413</v>
      </c>
      <c r="C35" s="26">
        <v>659</v>
      </c>
      <c r="D35" s="26">
        <v>331</v>
      </c>
      <c r="E35" s="24">
        <v>1403</v>
      </c>
    </row>
    <row r="36" spans="1:5" ht="15.75" thickBot="1" x14ac:dyDescent="0.3">
      <c r="A36" s="7" t="s">
        <v>29</v>
      </c>
      <c r="B36" s="24">
        <v>963</v>
      </c>
      <c r="C36" s="24">
        <v>1028</v>
      </c>
      <c r="D36" s="24">
        <v>21</v>
      </c>
      <c r="E36" s="24">
        <v>2012</v>
      </c>
    </row>
    <row r="37" spans="1:5" ht="15.75" thickBot="1" x14ac:dyDescent="0.3">
      <c r="A37" s="8" t="s">
        <v>30</v>
      </c>
      <c r="B37" s="26">
        <v>1289</v>
      </c>
      <c r="C37" s="26">
        <v>564</v>
      </c>
      <c r="D37" s="26">
        <v>847</v>
      </c>
      <c r="E37" s="24">
        <v>2700</v>
      </c>
    </row>
    <row r="38" spans="1:5" ht="15.75" thickBot="1" x14ac:dyDescent="0.3">
      <c r="A38" s="7" t="s">
        <v>31</v>
      </c>
      <c r="B38" s="24">
        <v>962</v>
      </c>
      <c r="C38" s="24">
        <v>873</v>
      </c>
      <c r="D38" s="24">
        <v>7</v>
      </c>
      <c r="E38" s="24">
        <v>1842</v>
      </c>
    </row>
    <row r="39" spans="1:5" ht="15.75" thickBot="1" x14ac:dyDescent="0.3">
      <c r="A39" s="8" t="s">
        <v>32</v>
      </c>
      <c r="B39" s="26">
        <v>909</v>
      </c>
      <c r="C39" s="26">
        <v>1072</v>
      </c>
      <c r="D39" s="26">
        <v>94</v>
      </c>
      <c r="E39" s="24">
        <v>2075</v>
      </c>
    </row>
    <row r="40" spans="1:5" ht="15.75" thickBot="1" x14ac:dyDescent="0.3">
      <c r="A40" s="7" t="s">
        <v>33</v>
      </c>
      <c r="B40" s="24">
        <v>160</v>
      </c>
      <c r="C40" s="24">
        <v>141</v>
      </c>
      <c r="D40" s="24">
        <v>7</v>
      </c>
      <c r="E40" s="24">
        <v>308</v>
      </c>
    </row>
    <row r="41" spans="1:5" ht="15.75" thickBot="1" x14ac:dyDescent="0.3">
      <c r="A41" s="8" t="s">
        <v>34</v>
      </c>
      <c r="B41" s="26">
        <v>4348</v>
      </c>
      <c r="C41" s="26">
        <v>4544</v>
      </c>
      <c r="D41" s="26">
        <v>3614</v>
      </c>
      <c r="E41" s="24">
        <v>12506</v>
      </c>
    </row>
    <row r="42" spans="1:5" ht="15.75" thickBot="1" x14ac:dyDescent="0.3">
      <c r="A42" s="7" t="s">
        <v>35</v>
      </c>
      <c r="B42" s="24">
        <v>742</v>
      </c>
      <c r="C42" s="24">
        <v>1027</v>
      </c>
      <c r="D42" s="24">
        <v>20</v>
      </c>
      <c r="E42" s="24">
        <v>1789</v>
      </c>
    </row>
    <row r="43" spans="1:5" ht="15.75" thickBot="1" x14ac:dyDescent="0.3">
      <c r="A43" s="8" t="s">
        <v>36</v>
      </c>
      <c r="B43" s="26">
        <v>6299</v>
      </c>
      <c r="C43" s="26">
        <v>4828</v>
      </c>
      <c r="D43" s="26">
        <v>4769</v>
      </c>
      <c r="E43" s="24">
        <v>15896</v>
      </c>
    </row>
    <row r="44" spans="1:5" ht="15.75" thickBot="1" x14ac:dyDescent="0.3">
      <c r="A44" s="7" t="s">
        <v>37</v>
      </c>
      <c r="B44" s="24">
        <v>1769</v>
      </c>
      <c r="C44" s="24">
        <v>1057</v>
      </c>
      <c r="D44" s="24">
        <v>1810</v>
      </c>
      <c r="E44" s="24">
        <v>4636</v>
      </c>
    </row>
    <row r="45" spans="1:5" ht="15.75" thickBot="1" x14ac:dyDescent="0.3">
      <c r="A45" s="8" t="s">
        <v>38</v>
      </c>
      <c r="B45" s="26">
        <v>1136</v>
      </c>
      <c r="C45" s="26">
        <v>1759</v>
      </c>
      <c r="D45" s="26">
        <v>13</v>
      </c>
      <c r="E45" s="24">
        <v>2908</v>
      </c>
    </row>
    <row r="46" spans="1:5" ht="15.75" thickBot="1" x14ac:dyDescent="0.3">
      <c r="A46" s="7" t="s">
        <v>39</v>
      </c>
      <c r="B46" s="24">
        <v>249</v>
      </c>
      <c r="C46" s="24">
        <v>226</v>
      </c>
      <c r="D46" s="24">
        <v>55</v>
      </c>
      <c r="E46" s="24">
        <v>530</v>
      </c>
    </row>
    <row r="47" spans="1:5" ht="15.75" thickBot="1" x14ac:dyDescent="0.3">
      <c r="A47" s="8" t="s">
        <v>40</v>
      </c>
      <c r="B47" s="26">
        <v>626</v>
      </c>
      <c r="C47" s="26">
        <v>595</v>
      </c>
      <c r="D47" s="26">
        <v>43</v>
      </c>
      <c r="E47" s="24">
        <v>1264</v>
      </c>
    </row>
    <row r="48" spans="1:5" ht="15.75" thickBot="1" x14ac:dyDescent="0.3">
      <c r="A48" s="7" t="s">
        <v>41</v>
      </c>
      <c r="B48" s="24">
        <v>3175</v>
      </c>
      <c r="C48" s="24">
        <v>2443</v>
      </c>
      <c r="D48" s="24">
        <v>3661</v>
      </c>
      <c r="E48" s="24">
        <v>9279</v>
      </c>
    </row>
    <row r="49" spans="1:5" ht="15.75" thickBot="1" x14ac:dyDescent="0.3">
      <c r="A49" s="8" t="s">
        <v>42</v>
      </c>
      <c r="B49" s="26">
        <v>10818</v>
      </c>
      <c r="C49" s="26">
        <v>19138</v>
      </c>
      <c r="D49" s="26">
        <v>449</v>
      </c>
      <c r="E49" s="24">
        <v>30405</v>
      </c>
    </row>
    <row r="50" spans="1:5" ht="15.75" thickBot="1" x14ac:dyDescent="0.3">
      <c r="A50" s="6" t="s">
        <v>22</v>
      </c>
      <c r="B50" s="27">
        <v>48847</v>
      </c>
      <c r="C50" s="27">
        <v>49805</v>
      </c>
      <c r="D50" s="27">
        <v>25371</v>
      </c>
      <c r="E50" s="27">
        <v>124023</v>
      </c>
    </row>
  </sheetData>
  <mergeCells count="4">
    <mergeCell ref="C28:C29"/>
    <mergeCell ref="D28:D29"/>
    <mergeCell ref="B27:D27"/>
    <mergeCell ref="B28:B29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MUP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Mandić Anita</dc:creator>
  <cp:lastModifiedBy>Mandić Anita</cp:lastModifiedBy>
  <dcterms:created xsi:type="dcterms:W3CDTF">2023-05-03T13:47:22Z</dcterms:created>
  <dcterms:modified xsi:type="dcterms:W3CDTF">2026-10-06T13:23:23Z</dcterms:modified>
</cp:coreProperties>
</file>